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ob\Documents\"/>
    </mc:Choice>
  </mc:AlternateContent>
  <xr:revisionPtr revIDLastSave="0" documentId="13_ncr:1_{A990C2A1-3D8C-49B8-BE7F-1FA4A324BF7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y class" sheetId="2" r:id="rId1"/>
    <sheet name="Overall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M16" i="3"/>
  <c r="M35" i="3"/>
  <c r="M34" i="3"/>
  <c r="M33" i="3"/>
  <c r="M32" i="3"/>
  <c r="M30" i="3"/>
  <c r="M36" i="3"/>
  <c r="M31" i="3"/>
  <c r="M23" i="3"/>
  <c r="M22" i="3"/>
  <c r="M21" i="3"/>
  <c r="M20" i="3"/>
  <c r="M19" i="3"/>
  <c r="M26" i="3"/>
  <c r="M25" i="3"/>
  <c r="M24" i="3"/>
  <c r="M15" i="3"/>
  <c r="M11" i="3"/>
  <c r="M7" i="3"/>
  <c r="M8" i="3"/>
  <c r="M6" i="3"/>
  <c r="M3" i="3"/>
  <c r="M2" i="3"/>
</calcChain>
</file>

<file path=xl/sharedStrings.xml><?xml version="1.0" encoding="utf-8"?>
<sst xmlns="http://schemas.openxmlformats.org/spreadsheetml/2006/main" count="177" uniqueCount="111">
  <si>
    <t>NAME</t>
  </si>
  <si>
    <t>NUMBER</t>
  </si>
  <si>
    <t>FINISH</t>
  </si>
  <si>
    <t>TOTAL</t>
  </si>
  <si>
    <t>Kayleigh Rich</t>
  </si>
  <si>
    <t>Jack Rich</t>
  </si>
  <si>
    <t>Zach Reynolds</t>
  </si>
  <si>
    <t>Name</t>
  </si>
  <si>
    <t>Number</t>
  </si>
  <si>
    <t>Finish</t>
  </si>
  <si>
    <t>Total</t>
  </si>
  <si>
    <t>Harvey Reynolds</t>
  </si>
  <si>
    <t>Tyler Stephens</t>
  </si>
  <si>
    <t>Braeden Podesta</t>
  </si>
  <si>
    <t>Oliver Edmunds</t>
  </si>
  <si>
    <t>Daisy Brookes</t>
  </si>
  <si>
    <t>Krystian Pekala-Dayment</t>
  </si>
  <si>
    <t>Amelie Godfrey</t>
  </si>
  <si>
    <t>Michael Powell</t>
  </si>
  <si>
    <t>Jake Talbot</t>
  </si>
  <si>
    <t>Barnes Hale</t>
  </si>
  <si>
    <t>Jessica Herbert</t>
  </si>
  <si>
    <t>Thomas Herbert</t>
  </si>
  <si>
    <t>Archie Mallin</t>
  </si>
  <si>
    <t>Harper Oliver</t>
  </si>
  <si>
    <t>Lane Casey</t>
  </si>
  <si>
    <t>Rosie Yendall</t>
  </si>
  <si>
    <t>Lucas Yendall</t>
  </si>
  <si>
    <t>Charlie Langley</t>
  </si>
  <si>
    <t>Jake Stokes</t>
  </si>
  <si>
    <t>Lia Jones</t>
  </si>
  <si>
    <t>Oliver Bird</t>
  </si>
  <si>
    <t>TRRS 125</t>
  </si>
  <si>
    <t>OSET 20</t>
  </si>
  <si>
    <t>TRRS 20</t>
  </si>
  <si>
    <t>Beta 125</t>
  </si>
  <si>
    <t>Beta 80 BW</t>
  </si>
  <si>
    <t>GasGas 80 BW</t>
  </si>
  <si>
    <t xml:space="preserve">Beta 125 </t>
  </si>
  <si>
    <t>Beta 80 MW</t>
  </si>
  <si>
    <t>OSET 12.5</t>
  </si>
  <si>
    <t>Kasia Pekala-Dayment</t>
  </si>
  <si>
    <t>Mecatechno DF</t>
  </si>
  <si>
    <t>Red</t>
  </si>
  <si>
    <t xml:space="preserve">R/B </t>
  </si>
  <si>
    <t>Blue</t>
  </si>
  <si>
    <t>B/Y</t>
  </si>
  <si>
    <t xml:space="preserve">Yellow </t>
  </si>
  <si>
    <t xml:space="preserve">White </t>
  </si>
  <si>
    <t>GasGas125</t>
  </si>
  <si>
    <t>OSET 16.0</t>
  </si>
  <si>
    <t>OSET 20.0</t>
  </si>
  <si>
    <t>OSET 24.0</t>
  </si>
  <si>
    <t>Best</t>
  </si>
  <si>
    <t>Rob Taylor</t>
  </si>
  <si>
    <t>Paul Cumberland</t>
  </si>
  <si>
    <t>Les Wood</t>
  </si>
  <si>
    <t>Beta</t>
  </si>
  <si>
    <t>Louis Wood</t>
  </si>
  <si>
    <t>Yamaha</t>
  </si>
  <si>
    <t>Gas Gas 125</t>
  </si>
  <si>
    <t>Josh Wood</t>
  </si>
  <si>
    <t>Tommy Canning</t>
  </si>
  <si>
    <t>Alex Canning</t>
  </si>
  <si>
    <t>Kate Canning</t>
  </si>
  <si>
    <t>TRS 125</t>
  </si>
  <si>
    <t>Ethan Richardson</t>
  </si>
  <si>
    <t>TRS 250</t>
  </si>
  <si>
    <t>Andy Richardson</t>
  </si>
  <si>
    <t>Beta 300</t>
  </si>
  <si>
    <t>Mitch Reynolds</t>
  </si>
  <si>
    <t>Jack Caddick</t>
  </si>
  <si>
    <t>Tom Herbert</t>
  </si>
  <si>
    <t>TRS ON-E 20</t>
  </si>
  <si>
    <t>Ben Herbert</t>
  </si>
  <si>
    <t>Sherco 125</t>
  </si>
  <si>
    <t>Charlie Crabtree</t>
  </si>
  <si>
    <t>George Poel</t>
  </si>
  <si>
    <t>Chris Poel</t>
  </si>
  <si>
    <t>Zach Burr</t>
  </si>
  <si>
    <t>Harley Lewis</t>
  </si>
  <si>
    <t>Sherco 250</t>
  </si>
  <si>
    <t>David Lewis</t>
  </si>
  <si>
    <t>TRS 300</t>
  </si>
  <si>
    <t>Jack Harris</t>
  </si>
  <si>
    <t>Boden Lopez Smith</t>
  </si>
  <si>
    <t>Ralph Ayres</t>
  </si>
  <si>
    <t>Rudy Ayres</t>
  </si>
  <si>
    <t>Beta 200</t>
  </si>
  <si>
    <t>Chris O'Brien</t>
  </si>
  <si>
    <t>Vertigo 250</t>
  </si>
  <si>
    <t>Beta 250</t>
  </si>
  <si>
    <t>Sasha Powell</t>
  </si>
  <si>
    <t>Thomas Powell</t>
  </si>
  <si>
    <t>Chris Wickham</t>
  </si>
  <si>
    <t>William West</t>
  </si>
  <si>
    <t>20"</t>
  </si>
  <si>
    <t>James Papworth</t>
  </si>
  <si>
    <t>Henry Papworth</t>
  </si>
  <si>
    <t>Gas Gas 300</t>
  </si>
  <si>
    <t>Martin Podesta</t>
  </si>
  <si>
    <t>Jamie Ward</t>
  </si>
  <si>
    <t>TRS 80</t>
  </si>
  <si>
    <t>Isobel Mantle</t>
  </si>
  <si>
    <t>Steve Mantle</t>
  </si>
  <si>
    <t>Oliver Tregelles</t>
  </si>
  <si>
    <t>24"</t>
  </si>
  <si>
    <t>16"</t>
  </si>
  <si>
    <t>Electric</t>
  </si>
  <si>
    <t>Speed Test</t>
  </si>
  <si>
    <t>Youth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</si>
</sst>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3" xfId="0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workbookViewId="0">
      <selection activeCell="C9" sqref="C9"/>
    </sheetView>
  </sheetViews>
  <sheetFormatPr defaultRowHeight="15.75" x14ac:dyDescent="0.25"/>
  <cols>
    <col min="1" max="1" width="22.7109375" style="19" customWidth="1"/>
    <col min="2" max="2" width="26.28515625" customWidth="1"/>
    <col min="3" max="3" width="10.7109375" customWidth="1"/>
    <col min="5" max="5" width="12.140625" customWidth="1"/>
    <col min="7" max="7" width="9.140625" customWidth="1"/>
  </cols>
  <sheetData>
    <row r="1" spans="1:7" ht="18.75" x14ac:dyDescent="0.3">
      <c r="A1" s="18" t="s">
        <v>109</v>
      </c>
      <c r="B1" s="8" t="s">
        <v>7</v>
      </c>
      <c r="C1" s="4" t="s">
        <v>8</v>
      </c>
      <c r="D1" s="4" t="s">
        <v>9</v>
      </c>
      <c r="E1" s="4" t="s">
        <v>53</v>
      </c>
      <c r="F1" s="20" t="s">
        <v>110</v>
      </c>
      <c r="G1" s="20"/>
    </row>
    <row r="2" spans="1:7" ht="15" x14ac:dyDescent="0.25">
      <c r="A2" s="2" t="s">
        <v>69</v>
      </c>
      <c r="B2" s="10" t="s">
        <v>70</v>
      </c>
      <c r="C2" s="6">
        <v>74</v>
      </c>
      <c r="D2" s="6">
        <v>1</v>
      </c>
      <c r="E2" s="6">
        <v>18.16</v>
      </c>
    </row>
    <row r="3" spans="1:7" ht="15" x14ac:dyDescent="0.25">
      <c r="A3" s="2" t="s">
        <v>99</v>
      </c>
      <c r="B3" s="10" t="s">
        <v>100</v>
      </c>
      <c r="C3" s="6">
        <v>57</v>
      </c>
      <c r="D3" s="6">
        <v>2</v>
      </c>
      <c r="E3" s="6">
        <v>18.18</v>
      </c>
    </row>
    <row r="4" spans="1:7" ht="15" x14ac:dyDescent="0.25">
      <c r="A4" s="2" t="s">
        <v>83</v>
      </c>
      <c r="B4" s="10" t="s">
        <v>84</v>
      </c>
      <c r="C4" s="6">
        <v>42</v>
      </c>
      <c r="D4" s="6">
        <v>3</v>
      </c>
      <c r="E4" s="6">
        <v>18.62</v>
      </c>
    </row>
    <row r="5" spans="1:7" ht="15" x14ac:dyDescent="0.25">
      <c r="A5" s="2" t="s">
        <v>67</v>
      </c>
      <c r="B5" s="10" t="s">
        <v>68</v>
      </c>
      <c r="C5" s="6">
        <v>71</v>
      </c>
      <c r="D5" s="6">
        <v>4</v>
      </c>
      <c r="E5" s="6">
        <v>18.62</v>
      </c>
    </row>
    <row r="6" spans="1:7" s="20" customFormat="1" ht="15" x14ac:dyDescent="0.25">
      <c r="A6" s="21" t="s">
        <v>67</v>
      </c>
      <c r="B6" s="22" t="s">
        <v>66</v>
      </c>
      <c r="C6" s="21">
        <v>70</v>
      </c>
      <c r="D6" s="21">
        <v>1</v>
      </c>
      <c r="E6" s="21">
        <v>19.190000000000001</v>
      </c>
    </row>
    <row r="7" spans="1:7" ht="15" x14ac:dyDescent="0.25">
      <c r="A7" s="2" t="s">
        <v>69</v>
      </c>
      <c r="B7" s="10" t="s">
        <v>94</v>
      </c>
      <c r="C7" s="6">
        <v>51</v>
      </c>
      <c r="D7" s="6">
        <v>5</v>
      </c>
      <c r="E7" s="6">
        <v>19.41</v>
      </c>
    </row>
    <row r="8" spans="1:7" ht="15" x14ac:dyDescent="0.25">
      <c r="A8" s="2" t="s">
        <v>90</v>
      </c>
      <c r="B8" s="9" t="s">
        <v>56</v>
      </c>
      <c r="C8" s="2">
        <v>88</v>
      </c>
      <c r="D8" s="2">
        <v>6</v>
      </c>
      <c r="E8" s="2">
        <v>19.940000000000001</v>
      </c>
    </row>
    <row r="9" spans="1:7" s="20" customFormat="1" ht="15" x14ac:dyDescent="0.25">
      <c r="A9" s="21" t="s">
        <v>39</v>
      </c>
      <c r="B9" s="22" t="s">
        <v>6</v>
      </c>
      <c r="C9" s="21">
        <v>72</v>
      </c>
      <c r="D9" s="21">
        <v>2</v>
      </c>
      <c r="E9" s="21">
        <v>20.190000000000001</v>
      </c>
    </row>
    <row r="10" spans="1:7" ht="15" x14ac:dyDescent="0.25">
      <c r="A10" s="2" t="s">
        <v>81</v>
      </c>
      <c r="B10" s="10" t="s">
        <v>80</v>
      </c>
      <c r="C10" s="6">
        <v>84</v>
      </c>
      <c r="D10" s="6">
        <v>7</v>
      </c>
      <c r="E10" s="6">
        <v>20.69</v>
      </c>
    </row>
    <row r="11" spans="1:7" ht="15" x14ac:dyDescent="0.25">
      <c r="A11" s="2" t="s">
        <v>67</v>
      </c>
      <c r="B11" s="9" t="s">
        <v>71</v>
      </c>
      <c r="C11" s="2">
        <v>75</v>
      </c>
      <c r="D11" s="2">
        <v>8</v>
      </c>
      <c r="E11" s="6">
        <v>21</v>
      </c>
    </row>
    <row r="12" spans="1:7" s="15" customFormat="1" ht="15" x14ac:dyDescent="0.25">
      <c r="A12" s="2" t="s">
        <v>59</v>
      </c>
      <c r="B12" s="9" t="s">
        <v>54</v>
      </c>
      <c r="C12" s="2">
        <v>86</v>
      </c>
      <c r="D12" s="2">
        <v>9</v>
      </c>
      <c r="E12" s="2">
        <v>21.16</v>
      </c>
    </row>
    <row r="13" spans="1:7" s="20" customFormat="1" ht="15" x14ac:dyDescent="0.25">
      <c r="A13" s="21" t="s">
        <v>60</v>
      </c>
      <c r="B13" s="22" t="s">
        <v>61</v>
      </c>
      <c r="C13" s="21">
        <v>66</v>
      </c>
      <c r="D13" s="21">
        <v>3</v>
      </c>
      <c r="E13" s="21">
        <v>21.28</v>
      </c>
    </row>
    <row r="14" spans="1:7" s="15" customFormat="1" ht="15" x14ac:dyDescent="0.25">
      <c r="A14" s="2" t="s">
        <v>81</v>
      </c>
      <c r="B14" s="10" t="s">
        <v>82</v>
      </c>
      <c r="C14" s="6">
        <v>85</v>
      </c>
      <c r="D14" s="6">
        <v>10</v>
      </c>
      <c r="E14" s="2">
        <v>21.34</v>
      </c>
    </row>
    <row r="15" spans="1:7" s="20" customFormat="1" ht="15" x14ac:dyDescent="0.25">
      <c r="A15" s="21" t="s">
        <v>65</v>
      </c>
      <c r="B15" s="22" t="s">
        <v>5</v>
      </c>
      <c r="C15" s="21">
        <v>60</v>
      </c>
      <c r="D15" s="21">
        <v>4</v>
      </c>
      <c r="E15" s="21">
        <v>21.96</v>
      </c>
    </row>
    <row r="16" spans="1:7" s="15" customFormat="1" ht="15" x14ac:dyDescent="0.25">
      <c r="A16" s="2" t="s">
        <v>90</v>
      </c>
      <c r="B16" s="9" t="s">
        <v>104</v>
      </c>
      <c r="C16" s="2">
        <v>63</v>
      </c>
      <c r="D16" s="2">
        <v>11</v>
      </c>
      <c r="E16" s="2">
        <v>22.34</v>
      </c>
    </row>
    <row r="17" spans="1:5" s="20" customFormat="1" ht="15" x14ac:dyDescent="0.25">
      <c r="A17" s="21" t="s">
        <v>65</v>
      </c>
      <c r="B17" s="22" t="s">
        <v>11</v>
      </c>
      <c r="C17" s="21">
        <v>73</v>
      </c>
      <c r="D17" s="21">
        <v>5</v>
      </c>
      <c r="E17" s="21">
        <v>22.56</v>
      </c>
    </row>
    <row r="18" spans="1:5" ht="15" x14ac:dyDescent="0.25">
      <c r="A18" s="2" t="s">
        <v>91</v>
      </c>
      <c r="B18" s="9" t="s">
        <v>74</v>
      </c>
      <c r="C18" s="2">
        <v>78</v>
      </c>
      <c r="D18" s="2">
        <v>12</v>
      </c>
      <c r="E18" s="2">
        <v>22.59</v>
      </c>
    </row>
    <row r="19" spans="1:5" s="20" customFormat="1" ht="15" x14ac:dyDescent="0.25">
      <c r="A19" s="21" t="s">
        <v>35</v>
      </c>
      <c r="B19" s="22" t="s">
        <v>86</v>
      </c>
      <c r="C19" s="21">
        <v>45</v>
      </c>
      <c r="D19" s="21">
        <v>6</v>
      </c>
      <c r="E19" s="21">
        <v>22.6</v>
      </c>
    </row>
    <row r="20" spans="1:5" s="20" customFormat="1" ht="15" x14ac:dyDescent="0.25">
      <c r="A20" s="21" t="s">
        <v>75</v>
      </c>
      <c r="B20" s="22" t="s">
        <v>76</v>
      </c>
      <c r="C20" s="21">
        <v>80</v>
      </c>
      <c r="D20" s="21">
        <v>7</v>
      </c>
      <c r="E20" s="21">
        <v>22.87</v>
      </c>
    </row>
    <row r="21" spans="1:5" s="20" customFormat="1" ht="15" x14ac:dyDescent="0.25">
      <c r="A21" s="21" t="s">
        <v>67</v>
      </c>
      <c r="B21" s="22" t="s">
        <v>4</v>
      </c>
      <c r="C21" s="21">
        <v>1</v>
      </c>
      <c r="D21" s="21">
        <v>8</v>
      </c>
      <c r="E21" s="21">
        <v>23</v>
      </c>
    </row>
    <row r="22" spans="1:5" s="20" customFormat="1" ht="15" x14ac:dyDescent="0.25">
      <c r="A22" s="21" t="s">
        <v>57</v>
      </c>
      <c r="B22" s="22" t="s">
        <v>79</v>
      </c>
      <c r="C22" s="21">
        <v>83</v>
      </c>
      <c r="D22" s="21">
        <v>9</v>
      </c>
      <c r="E22" s="21">
        <v>23.25</v>
      </c>
    </row>
    <row r="23" spans="1:5" ht="15" x14ac:dyDescent="0.25">
      <c r="A23" s="2" t="s">
        <v>108</v>
      </c>
      <c r="B23" s="9" t="s">
        <v>98</v>
      </c>
      <c r="C23" s="2">
        <v>56</v>
      </c>
      <c r="D23" s="2">
        <v>13</v>
      </c>
      <c r="E23" s="2">
        <v>23.28</v>
      </c>
    </row>
    <row r="24" spans="1:5" ht="15" x14ac:dyDescent="0.25">
      <c r="A24" s="2" t="s">
        <v>91</v>
      </c>
      <c r="B24" s="9" t="s">
        <v>55</v>
      </c>
      <c r="C24" s="2">
        <v>89</v>
      </c>
      <c r="D24" s="2">
        <v>14</v>
      </c>
      <c r="E24" s="2">
        <v>23.63</v>
      </c>
    </row>
    <row r="25" spans="1:5" ht="15" x14ac:dyDescent="0.25">
      <c r="A25" s="2" t="s">
        <v>88</v>
      </c>
      <c r="B25" s="9" t="s">
        <v>89</v>
      </c>
      <c r="C25" s="2">
        <v>47</v>
      </c>
      <c r="D25" s="2">
        <v>15</v>
      </c>
      <c r="E25" s="2">
        <v>24</v>
      </c>
    </row>
    <row r="26" spans="1:5" ht="15" x14ac:dyDescent="0.25">
      <c r="A26" s="2" t="s">
        <v>91</v>
      </c>
      <c r="B26" s="9" t="s">
        <v>93</v>
      </c>
      <c r="C26" s="2">
        <v>49</v>
      </c>
      <c r="D26" s="2">
        <v>16</v>
      </c>
      <c r="E26" s="2">
        <v>24.37</v>
      </c>
    </row>
    <row r="27" spans="1:5" ht="15" x14ac:dyDescent="0.25">
      <c r="A27" s="2"/>
      <c r="B27" s="9" t="s">
        <v>78</v>
      </c>
      <c r="C27" s="2">
        <v>82</v>
      </c>
      <c r="D27" s="2">
        <v>17</v>
      </c>
      <c r="E27" s="2">
        <v>24.53</v>
      </c>
    </row>
    <row r="28" spans="1:5" s="20" customFormat="1" ht="15" x14ac:dyDescent="0.25">
      <c r="A28" s="21" t="s">
        <v>36</v>
      </c>
      <c r="B28" s="22" t="s">
        <v>58</v>
      </c>
      <c r="C28" s="21">
        <v>65</v>
      </c>
      <c r="D28" s="21">
        <v>10</v>
      </c>
      <c r="E28" s="21">
        <v>24.94</v>
      </c>
    </row>
    <row r="29" spans="1:5" s="20" customFormat="1" ht="15" x14ac:dyDescent="0.25">
      <c r="A29" s="21" t="s">
        <v>102</v>
      </c>
      <c r="B29" s="22" t="s">
        <v>103</v>
      </c>
      <c r="C29" s="21">
        <v>62</v>
      </c>
      <c r="D29" s="21">
        <v>11</v>
      </c>
      <c r="E29" s="21">
        <v>25</v>
      </c>
    </row>
    <row r="30" spans="1:5" s="20" customFormat="1" ht="15" x14ac:dyDescent="0.25">
      <c r="A30" s="21" t="s">
        <v>36</v>
      </c>
      <c r="B30" s="22" t="s">
        <v>15</v>
      </c>
      <c r="C30" s="21">
        <v>61</v>
      </c>
      <c r="D30" s="21">
        <v>12</v>
      </c>
      <c r="E30" s="21">
        <v>25.07</v>
      </c>
    </row>
    <row r="31" spans="1:5" s="20" customFormat="1" ht="15" x14ac:dyDescent="0.25">
      <c r="A31" s="21" t="s">
        <v>36</v>
      </c>
      <c r="B31" s="22" t="s">
        <v>72</v>
      </c>
      <c r="C31" s="21">
        <v>76</v>
      </c>
      <c r="D31" s="21">
        <v>13</v>
      </c>
      <c r="E31" s="21">
        <v>25.38</v>
      </c>
    </row>
    <row r="32" spans="1:5" s="20" customFormat="1" ht="15" x14ac:dyDescent="0.25">
      <c r="A32" s="21" t="s">
        <v>39</v>
      </c>
      <c r="B32" s="22" t="s">
        <v>13</v>
      </c>
      <c r="C32" s="21">
        <v>58</v>
      </c>
      <c r="D32" s="21">
        <v>14</v>
      </c>
      <c r="E32" s="21">
        <v>26.62</v>
      </c>
    </row>
    <row r="33" spans="1:5" s="20" customFormat="1" ht="15" x14ac:dyDescent="0.25">
      <c r="A33" s="21" t="s">
        <v>96</v>
      </c>
      <c r="B33" s="22" t="s">
        <v>95</v>
      </c>
      <c r="C33" s="21">
        <v>52</v>
      </c>
      <c r="D33" s="21">
        <v>15</v>
      </c>
      <c r="E33" s="21">
        <v>26.97</v>
      </c>
    </row>
    <row r="34" spans="1:5" s="20" customFormat="1" ht="15" x14ac:dyDescent="0.25">
      <c r="A34" s="21" t="s">
        <v>57</v>
      </c>
      <c r="B34" s="22" t="s">
        <v>101</v>
      </c>
      <c r="C34" s="21">
        <v>59</v>
      </c>
      <c r="D34" s="21">
        <v>16</v>
      </c>
      <c r="E34" s="21">
        <v>27.25</v>
      </c>
    </row>
    <row r="35" spans="1:5" s="20" customFormat="1" ht="15" x14ac:dyDescent="0.25">
      <c r="A35" s="21" t="s">
        <v>39</v>
      </c>
      <c r="B35" s="22" t="s">
        <v>77</v>
      </c>
      <c r="C35" s="21">
        <v>81</v>
      </c>
      <c r="D35" s="21">
        <v>17</v>
      </c>
      <c r="E35" s="21">
        <v>29.5</v>
      </c>
    </row>
    <row r="36" spans="1:5" s="20" customFormat="1" ht="15" x14ac:dyDescent="0.25">
      <c r="A36" s="21" t="s">
        <v>36</v>
      </c>
      <c r="B36" s="22" t="s">
        <v>87</v>
      </c>
      <c r="C36" s="21">
        <v>46</v>
      </c>
      <c r="D36" s="21">
        <v>18</v>
      </c>
      <c r="E36" s="21">
        <v>29.81</v>
      </c>
    </row>
    <row r="37" spans="1:5" s="20" customFormat="1" ht="15" x14ac:dyDescent="0.25">
      <c r="A37" s="21" t="s">
        <v>73</v>
      </c>
      <c r="B37" s="22" t="s">
        <v>85</v>
      </c>
      <c r="C37" s="21">
        <v>43</v>
      </c>
      <c r="D37" s="21">
        <v>19</v>
      </c>
      <c r="E37" s="21">
        <v>30.04</v>
      </c>
    </row>
    <row r="38" spans="1:5" s="20" customFormat="1" ht="15" x14ac:dyDescent="0.25">
      <c r="A38" s="21" t="s">
        <v>35</v>
      </c>
      <c r="B38" s="22" t="s">
        <v>92</v>
      </c>
      <c r="C38" s="21">
        <v>48</v>
      </c>
      <c r="D38" s="21">
        <v>20</v>
      </c>
      <c r="E38" s="21">
        <v>30.1</v>
      </c>
    </row>
    <row r="39" spans="1:5" s="20" customFormat="1" ht="15" x14ac:dyDescent="0.25">
      <c r="A39" s="21" t="s">
        <v>35</v>
      </c>
      <c r="B39" s="21" t="s">
        <v>18</v>
      </c>
      <c r="C39" s="21">
        <v>50</v>
      </c>
      <c r="D39" s="21">
        <v>21</v>
      </c>
      <c r="E39" s="22">
        <v>30.69</v>
      </c>
    </row>
    <row r="40" spans="1:5" s="20" customFormat="1" ht="15" x14ac:dyDescent="0.25">
      <c r="A40" s="21" t="s">
        <v>39</v>
      </c>
      <c r="B40" s="22" t="s">
        <v>28</v>
      </c>
      <c r="C40" s="21">
        <v>54</v>
      </c>
      <c r="D40" s="21">
        <v>22</v>
      </c>
      <c r="E40" s="22">
        <v>32.28</v>
      </c>
    </row>
    <row r="41" spans="1:5" s="20" customFormat="1" ht="15" x14ac:dyDescent="0.25">
      <c r="A41" s="21" t="s">
        <v>36</v>
      </c>
      <c r="B41" s="22" t="s">
        <v>30</v>
      </c>
      <c r="C41" s="21">
        <v>44</v>
      </c>
      <c r="D41" s="21">
        <v>23</v>
      </c>
      <c r="E41" s="22">
        <v>33.03</v>
      </c>
    </row>
    <row r="42" spans="1:5" s="20" customFormat="1" ht="15" x14ac:dyDescent="0.25">
      <c r="A42" s="21" t="s">
        <v>73</v>
      </c>
      <c r="B42" s="21" t="s">
        <v>21</v>
      </c>
      <c r="C42" s="21">
        <v>77</v>
      </c>
      <c r="D42" s="21">
        <v>24</v>
      </c>
      <c r="E42" s="22">
        <v>33.49</v>
      </c>
    </row>
    <row r="43" spans="1:5" ht="15" x14ac:dyDescent="0.25">
      <c r="A43" s="2" t="s">
        <v>106</v>
      </c>
      <c r="B43" s="2" t="s">
        <v>64</v>
      </c>
      <c r="C43" s="9">
        <v>69</v>
      </c>
      <c r="D43" s="9">
        <v>18</v>
      </c>
      <c r="E43" s="9">
        <v>35</v>
      </c>
    </row>
    <row r="44" spans="1:5" s="20" customFormat="1" ht="15" x14ac:dyDescent="0.25">
      <c r="A44" s="21" t="s">
        <v>106</v>
      </c>
      <c r="B44" s="21" t="s">
        <v>63</v>
      </c>
      <c r="C44" s="22">
        <v>68</v>
      </c>
      <c r="D44" s="22">
        <v>25</v>
      </c>
      <c r="E44" s="22">
        <v>37.090000000000003</v>
      </c>
    </row>
    <row r="45" spans="1:5" s="20" customFormat="1" ht="15" x14ac:dyDescent="0.25">
      <c r="A45" s="21" t="s">
        <v>96</v>
      </c>
      <c r="B45" s="21" t="s">
        <v>97</v>
      </c>
      <c r="C45" s="22">
        <v>55</v>
      </c>
      <c r="D45" s="22">
        <v>26</v>
      </c>
      <c r="E45" s="22">
        <v>38.22</v>
      </c>
    </row>
    <row r="46" spans="1:5" s="20" customFormat="1" ht="15" x14ac:dyDescent="0.25">
      <c r="A46" s="21" t="s">
        <v>107</v>
      </c>
      <c r="B46" s="21" t="s">
        <v>105</v>
      </c>
      <c r="C46" s="22">
        <v>64</v>
      </c>
      <c r="D46" s="22">
        <v>27</v>
      </c>
      <c r="E46" s="22">
        <v>38.22</v>
      </c>
    </row>
    <row r="47" spans="1:5" s="20" customFormat="1" ht="15" x14ac:dyDescent="0.25">
      <c r="A47" s="21" t="s">
        <v>96</v>
      </c>
      <c r="B47" s="21" t="s">
        <v>62</v>
      </c>
      <c r="C47" s="22">
        <v>67</v>
      </c>
      <c r="D47" s="22">
        <v>28</v>
      </c>
      <c r="E47" s="22">
        <v>40.04</v>
      </c>
    </row>
  </sheetData>
  <sortState xmlns:xlrd2="http://schemas.microsoft.com/office/spreadsheetml/2017/richdata2" ref="A2:E79">
    <sortCondition ref="E1:E79"/>
  </sortState>
  <phoneticPr fontId="4" type="noConversion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workbookViewId="0"/>
  </sheetViews>
  <sheetFormatPr defaultRowHeight="15" x14ac:dyDescent="0.25"/>
  <cols>
    <col min="1" max="1" width="15.42578125" customWidth="1"/>
    <col min="2" max="2" width="23.42578125" customWidth="1"/>
    <col min="3" max="3" width="12.5703125" customWidth="1"/>
    <col min="13" max="13" width="10" style="17" customWidth="1"/>
  </cols>
  <sheetData>
    <row r="1" spans="1:13" ht="18.75" x14ac:dyDescent="0.3">
      <c r="A1" s="4" t="s">
        <v>43</v>
      </c>
      <c r="B1" s="8" t="s">
        <v>0</v>
      </c>
      <c r="C1" s="4" t="s">
        <v>1</v>
      </c>
      <c r="D1" s="4" t="s">
        <v>2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4" t="s">
        <v>3</v>
      </c>
    </row>
    <row r="2" spans="1:13" x14ac:dyDescent="0.25">
      <c r="A2" s="2" t="s">
        <v>35</v>
      </c>
      <c r="B2" s="9" t="s">
        <v>4</v>
      </c>
      <c r="C2" s="2">
        <v>1</v>
      </c>
      <c r="D2" s="2">
        <v>1</v>
      </c>
      <c r="E2" s="2">
        <v>0</v>
      </c>
      <c r="F2" s="2">
        <v>1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3">
        <f>SUM(E2:L2)</f>
        <v>3</v>
      </c>
    </row>
    <row r="3" spans="1:13" x14ac:dyDescent="0.25">
      <c r="A3" s="2" t="s">
        <v>32</v>
      </c>
      <c r="B3" s="9" t="s">
        <v>6</v>
      </c>
      <c r="C3" s="2">
        <v>56</v>
      </c>
      <c r="D3" s="2">
        <v>2</v>
      </c>
      <c r="E3" s="2">
        <v>1</v>
      </c>
      <c r="F3" s="2">
        <v>4</v>
      </c>
      <c r="G3" s="2">
        <v>0</v>
      </c>
      <c r="H3" s="2">
        <v>0</v>
      </c>
      <c r="I3" s="2">
        <v>0</v>
      </c>
      <c r="J3" s="2">
        <v>7</v>
      </c>
      <c r="K3" s="2">
        <v>1</v>
      </c>
      <c r="L3" s="2">
        <v>4</v>
      </c>
      <c r="M3" s="3">
        <f>SUM(E3:L3)</f>
        <v>17</v>
      </c>
    </row>
    <row r="4" spans="1:13" x14ac:dyDescent="0.25">
      <c r="A4" s="16"/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18.75" x14ac:dyDescent="0.3">
      <c r="A5" s="4" t="s">
        <v>44</v>
      </c>
      <c r="B5" s="12" t="s">
        <v>7</v>
      </c>
      <c r="C5" s="4" t="s">
        <v>8</v>
      </c>
      <c r="D5" s="5" t="s">
        <v>9</v>
      </c>
      <c r="E5" s="4">
        <v>1</v>
      </c>
      <c r="F5" s="5">
        <v>2</v>
      </c>
      <c r="G5" s="4">
        <v>3</v>
      </c>
      <c r="H5" s="5">
        <v>4</v>
      </c>
      <c r="I5" s="4">
        <v>5</v>
      </c>
      <c r="J5" s="5">
        <v>6</v>
      </c>
      <c r="K5" s="4">
        <v>7</v>
      </c>
      <c r="L5" s="5">
        <v>8</v>
      </c>
      <c r="M5" s="4" t="s">
        <v>10</v>
      </c>
    </row>
    <row r="6" spans="1:13" x14ac:dyDescent="0.25">
      <c r="A6" s="2" t="s">
        <v>36</v>
      </c>
      <c r="B6" s="10" t="s">
        <v>5</v>
      </c>
      <c r="C6" s="6">
        <v>3</v>
      </c>
      <c r="D6" s="6">
        <v>1</v>
      </c>
      <c r="E6" s="6">
        <v>10</v>
      </c>
      <c r="F6" s="6">
        <v>1</v>
      </c>
      <c r="G6" s="6">
        <v>7</v>
      </c>
      <c r="H6" s="6">
        <v>0</v>
      </c>
      <c r="I6" s="6">
        <v>0</v>
      </c>
      <c r="J6" s="6">
        <v>1</v>
      </c>
      <c r="K6" s="6">
        <v>0</v>
      </c>
      <c r="L6" s="6">
        <v>3</v>
      </c>
      <c r="M6" s="7">
        <f>SUM(E6:L6)</f>
        <v>22</v>
      </c>
    </row>
    <row r="7" spans="1:13" x14ac:dyDescent="0.25">
      <c r="A7" s="2" t="s">
        <v>51</v>
      </c>
      <c r="B7" s="10" t="s">
        <v>11</v>
      </c>
      <c r="C7" s="6">
        <v>57</v>
      </c>
      <c r="D7" s="6">
        <v>2</v>
      </c>
      <c r="E7" s="6">
        <v>7</v>
      </c>
      <c r="F7" s="6">
        <v>0</v>
      </c>
      <c r="G7" s="6">
        <v>6</v>
      </c>
      <c r="H7" s="6">
        <v>2</v>
      </c>
      <c r="I7" s="6">
        <v>9</v>
      </c>
      <c r="J7" s="6">
        <v>0</v>
      </c>
      <c r="K7" s="6">
        <v>0</v>
      </c>
      <c r="L7" s="6">
        <v>2</v>
      </c>
      <c r="M7" s="7">
        <f>SUM(E7:L7)</f>
        <v>26</v>
      </c>
    </row>
    <row r="8" spans="1:13" x14ac:dyDescent="0.25">
      <c r="A8" s="2" t="s">
        <v>49</v>
      </c>
      <c r="B8" s="10" t="s">
        <v>19</v>
      </c>
      <c r="C8" s="6">
        <v>75</v>
      </c>
      <c r="D8" s="6">
        <v>3</v>
      </c>
      <c r="E8" s="6">
        <v>12</v>
      </c>
      <c r="F8" s="6">
        <v>0</v>
      </c>
      <c r="G8" s="6">
        <v>14</v>
      </c>
      <c r="H8" s="6">
        <v>3</v>
      </c>
      <c r="I8" s="6">
        <v>1</v>
      </c>
      <c r="J8" s="6">
        <v>0</v>
      </c>
      <c r="K8" s="6">
        <v>0</v>
      </c>
      <c r="L8" s="6">
        <v>6</v>
      </c>
      <c r="M8" s="7">
        <f>SUM(E8:L8)</f>
        <v>36</v>
      </c>
    </row>
    <row r="9" spans="1:13" x14ac:dyDescent="0.25">
      <c r="A9" s="16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3">
      <c r="A10" s="5" t="s">
        <v>45</v>
      </c>
      <c r="B10" s="12" t="s">
        <v>0</v>
      </c>
      <c r="C10" s="5" t="s">
        <v>1</v>
      </c>
      <c r="D10" s="5" t="s">
        <v>2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5">
        <v>7</v>
      </c>
      <c r="L10" s="5">
        <v>8</v>
      </c>
      <c r="M10" s="5" t="s">
        <v>3</v>
      </c>
    </row>
    <row r="11" spans="1:13" x14ac:dyDescent="0.25">
      <c r="A11" s="2" t="s">
        <v>52</v>
      </c>
      <c r="B11" s="10" t="s">
        <v>31</v>
      </c>
      <c r="C11" s="6">
        <v>32</v>
      </c>
      <c r="D11" s="6">
        <v>1</v>
      </c>
      <c r="E11" s="6">
        <v>6</v>
      </c>
      <c r="F11" s="6">
        <v>0</v>
      </c>
      <c r="G11" s="6">
        <v>4</v>
      </c>
      <c r="H11" s="6">
        <v>0</v>
      </c>
      <c r="I11" s="6">
        <v>0</v>
      </c>
      <c r="J11" s="6">
        <v>0</v>
      </c>
      <c r="K11" s="6">
        <v>0</v>
      </c>
      <c r="L11" s="6">
        <v>7</v>
      </c>
      <c r="M11" s="6">
        <f>SUM(E11:L11)</f>
        <v>17</v>
      </c>
    </row>
    <row r="12" spans="1:13" x14ac:dyDescent="0.25">
      <c r="A12" s="2"/>
      <c r="B12" s="1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8.75" x14ac:dyDescent="0.3">
      <c r="A13" s="1" t="s">
        <v>46</v>
      </c>
      <c r="B13" s="12" t="s">
        <v>0</v>
      </c>
      <c r="C13" s="1" t="s">
        <v>1</v>
      </c>
      <c r="D13" s="5" t="s">
        <v>2</v>
      </c>
      <c r="E13" s="1">
        <v>1</v>
      </c>
      <c r="F13" s="5">
        <v>2</v>
      </c>
      <c r="G13" s="1">
        <v>3</v>
      </c>
      <c r="H13" s="5">
        <v>4</v>
      </c>
      <c r="I13" s="1">
        <v>5</v>
      </c>
      <c r="J13" s="5">
        <v>6</v>
      </c>
      <c r="K13" s="1">
        <v>7</v>
      </c>
      <c r="L13" s="5">
        <v>8</v>
      </c>
      <c r="M13" s="1" t="s">
        <v>3</v>
      </c>
    </row>
    <row r="14" spans="1:13" s="15" customFormat="1" x14ac:dyDescent="0.25">
      <c r="A14" s="2" t="s">
        <v>34</v>
      </c>
      <c r="B14" s="10" t="s">
        <v>15</v>
      </c>
      <c r="C14" s="6">
        <v>17</v>
      </c>
      <c r="D14" s="6">
        <v>1</v>
      </c>
      <c r="E14" s="6">
        <v>2</v>
      </c>
      <c r="F14" s="6">
        <v>0</v>
      </c>
      <c r="G14" s="6">
        <v>4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>SUM(E14:L14)</f>
        <v>6</v>
      </c>
    </row>
    <row r="15" spans="1:13" x14ac:dyDescent="0.25">
      <c r="A15" s="2" t="s">
        <v>42</v>
      </c>
      <c r="B15" s="10" t="s">
        <v>41</v>
      </c>
      <c r="C15" s="6">
        <v>23</v>
      </c>
      <c r="D15" s="6">
        <v>2</v>
      </c>
      <c r="E15" s="6">
        <v>8</v>
      </c>
      <c r="F15" s="6">
        <v>0</v>
      </c>
      <c r="G15" s="6">
        <v>4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7">
        <f>SUM(E15:L15)</f>
        <v>12</v>
      </c>
    </row>
    <row r="16" spans="1:13" x14ac:dyDescent="0.25">
      <c r="A16" s="2" t="s">
        <v>51</v>
      </c>
      <c r="B16" s="10" t="s">
        <v>14</v>
      </c>
      <c r="C16" s="6">
        <v>85</v>
      </c>
      <c r="D16" s="6">
        <v>3</v>
      </c>
      <c r="E16" s="6">
        <v>11</v>
      </c>
      <c r="F16" s="6">
        <v>0</v>
      </c>
      <c r="G16" s="6">
        <v>6</v>
      </c>
      <c r="H16" s="6">
        <v>0</v>
      </c>
      <c r="I16" s="6">
        <v>4</v>
      </c>
      <c r="J16" s="6">
        <v>0</v>
      </c>
      <c r="K16" s="6">
        <v>0</v>
      </c>
      <c r="L16" s="6">
        <v>1</v>
      </c>
      <c r="M16" s="6">
        <f>SUM(E16:L16)</f>
        <v>22</v>
      </c>
    </row>
    <row r="17" spans="1:13" x14ac:dyDescent="0.25">
      <c r="A17" s="2"/>
      <c r="B17" s="10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8.75" x14ac:dyDescent="0.3">
      <c r="A18" s="1" t="s">
        <v>47</v>
      </c>
      <c r="B18" s="11" t="s">
        <v>0</v>
      </c>
      <c r="C18" s="1" t="s">
        <v>1</v>
      </c>
      <c r="D18" s="1" t="s">
        <v>2</v>
      </c>
      <c r="E18" s="1">
        <v>1</v>
      </c>
      <c r="F18" s="1">
        <v>2</v>
      </c>
      <c r="G18" s="1">
        <v>3</v>
      </c>
      <c r="H18" s="1">
        <v>4</v>
      </c>
      <c r="I18" s="1">
        <v>5</v>
      </c>
      <c r="J18" s="1">
        <v>6</v>
      </c>
      <c r="K18" s="1">
        <v>7</v>
      </c>
      <c r="L18" s="1">
        <v>8</v>
      </c>
      <c r="M18" s="1" t="s">
        <v>3</v>
      </c>
    </row>
    <row r="19" spans="1:13" x14ac:dyDescent="0.25">
      <c r="A19" s="2" t="s">
        <v>52</v>
      </c>
      <c r="B19" s="9" t="s">
        <v>12</v>
      </c>
      <c r="C19" s="2">
        <v>36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3</v>
      </c>
      <c r="J19" s="2">
        <v>0</v>
      </c>
      <c r="K19" s="2">
        <v>2</v>
      </c>
      <c r="L19" s="2">
        <v>2</v>
      </c>
      <c r="M19" s="2">
        <f t="shared" ref="M19:M26" si="0">SUM(E19:L19)</f>
        <v>7</v>
      </c>
    </row>
    <row r="20" spans="1:13" x14ac:dyDescent="0.25">
      <c r="A20" s="2" t="s">
        <v>51</v>
      </c>
      <c r="B20" s="9" t="s">
        <v>13</v>
      </c>
      <c r="C20" s="2">
        <v>24</v>
      </c>
      <c r="D20" s="2">
        <v>2</v>
      </c>
      <c r="E20" s="2">
        <v>0</v>
      </c>
      <c r="F20" s="2">
        <v>1</v>
      </c>
      <c r="G20" s="2">
        <v>0</v>
      </c>
      <c r="H20" s="2">
        <v>0</v>
      </c>
      <c r="I20" s="2">
        <v>8</v>
      </c>
      <c r="J20" s="2">
        <v>0</v>
      </c>
      <c r="K20" s="2">
        <v>0</v>
      </c>
      <c r="L20" s="2">
        <v>2</v>
      </c>
      <c r="M20" s="2">
        <f t="shared" si="0"/>
        <v>11</v>
      </c>
    </row>
    <row r="21" spans="1:13" x14ac:dyDescent="0.25">
      <c r="A21" s="2" t="s">
        <v>42</v>
      </c>
      <c r="B21" s="9" t="s">
        <v>16</v>
      </c>
      <c r="C21" s="2">
        <v>7</v>
      </c>
      <c r="D21" s="2">
        <v>3</v>
      </c>
      <c r="E21" s="2">
        <v>0</v>
      </c>
      <c r="F21" s="2">
        <v>0</v>
      </c>
      <c r="G21" s="2">
        <v>0</v>
      </c>
      <c r="H21" s="2">
        <v>1</v>
      </c>
      <c r="I21" s="2">
        <v>3</v>
      </c>
      <c r="J21" s="2">
        <v>2</v>
      </c>
      <c r="K21" s="2">
        <v>0</v>
      </c>
      <c r="L21" s="2">
        <v>6</v>
      </c>
      <c r="M21" s="2">
        <f t="shared" si="0"/>
        <v>12</v>
      </c>
    </row>
    <row r="22" spans="1:13" x14ac:dyDescent="0.25">
      <c r="A22" s="2" t="s">
        <v>51</v>
      </c>
      <c r="B22" s="9" t="s">
        <v>22</v>
      </c>
      <c r="C22" s="2">
        <v>21</v>
      </c>
      <c r="D22" s="2">
        <v>4</v>
      </c>
      <c r="E22" s="2">
        <v>0</v>
      </c>
      <c r="F22" s="2">
        <v>1</v>
      </c>
      <c r="G22" s="2">
        <v>0</v>
      </c>
      <c r="H22" s="2">
        <v>0</v>
      </c>
      <c r="I22" s="2">
        <v>3</v>
      </c>
      <c r="J22" s="2">
        <v>0</v>
      </c>
      <c r="K22" s="2">
        <v>2</v>
      </c>
      <c r="L22" s="2">
        <v>8</v>
      </c>
      <c r="M22" s="2">
        <f t="shared" si="0"/>
        <v>14</v>
      </c>
    </row>
    <row r="23" spans="1:13" x14ac:dyDescent="0.25">
      <c r="A23" s="2" t="s">
        <v>34</v>
      </c>
      <c r="B23" s="9" t="s">
        <v>24</v>
      </c>
      <c r="C23" s="2">
        <v>16</v>
      </c>
      <c r="D23" s="2">
        <v>5</v>
      </c>
      <c r="E23" s="2">
        <v>1</v>
      </c>
      <c r="F23" s="2">
        <v>1</v>
      </c>
      <c r="G23" s="2">
        <v>0</v>
      </c>
      <c r="H23" s="2">
        <v>0</v>
      </c>
      <c r="I23" s="2">
        <v>6</v>
      </c>
      <c r="J23" s="2">
        <v>3</v>
      </c>
      <c r="K23" s="2">
        <v>0</v>
      </c>
      <c r="L23" s="2">
        <v>16</v>
      </c>
      <c r="M23" s="2">
        <f t="shared" si="0"/>
        <v>27</v>
      </c>
    </row>
    <row r="24" spans="1:13" x14ac:dyDescent="0.25">
      <c r="A24" s="2" t="s">
        <v>39</v>
      </c>
      <c r="B24" s="9" t="s">
        <v>20</v>
      </c>
      <c r="C24" s="2">
        <v>100</v>
      </c>
      <c r="D24" s="2">
        <v>6</v>
      </c>
      <c r="E24" s="2">
        <v>2</v>
      </c>
      <c r="F24" s="2">
        <v>3</v>
      </c>
      <c r="G24" s="2">
        <v>0</v>
      </c>
      <c r="H24" s="2">
        <v>0</v>
      </c>
      <c r="I24" s="2">
        <v>6</v>
      </c>
      <c r="J24" s="2">
        <v>2</v>
      </c>
      <c r="K24" s="2">
        <v>2</v>
      </c>
      <c r="L24" s="2">
        <v>18</v>
      </c>
      <c r="M24" s="2">
        <f t="shared" si="0"/>
        <v>33</v>
      </c>
    </row>
    <row r="25" spans="1:13" x14ac:dyDescent="0.25">
      <c r="A25" s="2" t="s">
        <v>37</v>
      </c>
      <c r="B25" s="9" t="s">
        <v>29</v>
      </c>
      <c r="C25" s="2">
        <v>8</v>
      </c>
      <c r="D25" s="2">
        <v>7</v>
      </c>
      <c r="E25" s="2">
        <v>7</v>
      </c>
      <c r="F25" s="2">
        <v>0</v>
      </c>
      <c r="G25" s="2">
        <v>3</v>
      </c>
      <c r="H25" s="2">
        <v>2</v>
      </c>
      <c r="I25" s="2">
        <v>5</v>
      </c>
      <c r="J25" s="2">
        <v>5</v>
      </c>
      <c r="K25" s="2">
        <v>7</v>
      </c>
      <c r="L25" s="2">
        <v>16</v>
      </c>
      <c r="M25" s="2">
        <f t="shared" si="0"/>
        <v>45</v>
      </c>
    </row>
    <row r="26" spans="1:13" x14ac:dyDescent="0.25">
      <c r="A26" s="2" t="s">
        <v>38</v>
      </c>
      <c r="B26" s="9" t="s">
        <v>17</v>
      </c>
      <c r="C26" s="2">
        <v>15</v>
      </c>
      <c r="D26" s="2">
        <v>8</v>
      </c>
      <c r="E26" s="2">
        <v>5</v>
      </c>
      <c r="F26" s="2">
        <v>2</v>
      </c>
      <c r="G26" s="2">
        <v>4</v>
      </c>
      <c r="H26" s="2">
        <v>3</v>
      </c>
      <c r="I26" s="2">
        <v>10</v>
      </c>
      <c r="J26" s="2">
        <v>4</v>
      </c>
      <c r="K26" s="2">
        <v>11</v>
      </c>
      <c r="L26" s="2">
        <v>11</v>
      </c>
      <c r="M26" s="2">
        <f t="shared" si="0"/>
        <v>50</v>
      </c>
    </row>
    <row r="27" spans="1:13" x14ac:dyDescent="0.25">
      <c r="A27" s="2" t="s">
        <v>33</v>
      </c>
      <c r="B27" s="9" t="s">
        <v>25</v>
      </c>
      <c r="C27" s="2">
        <v>67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16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.75" x14ac:dyDescent="0.3">
      <c r="A29" s="14" t="s">
        <v>48</v>
      </c>
      <c r="B29" s="13" t="s">
        <v>7</v>
      </c>
      <c r="C29" s="14" t="s">
        <v>8</v>
      </c>
      <c r="D29" s="14" t="s">
        <v>9</v>
      </c>
      <c r="E29" s="14">
        <v>1</v>
      </c>
      <c r="F29" s="14">
        <v>2</v>
      </c>
      <c r="G29" s="14">
        <v>3</v>
      </c>
      <c r="H29" s="14">
        <v>4</v>
      </c>
      <c r="I29" s="14">
        <v>5</v>
      </c>
      <c r="J29" s="14">
        <v>6</v>
      </c>
      <c r="K29" s="14">
        <v>7</v>
      </c>
      <c r="L29" s="14">
        <v>8</v>
      </c>
      <c r="M29" s="14" t="s">
        <v>10</v>
      </c>
    </row>
    <row r="30" spans="1:13" x14ac:dyDescent="0.25">
      <c r="A30" s="2" t="s">
        <v>51</v>
      </c>
      <c r="B30" s="9" t="s">
        <v>28</v>
      </c>
      <c r="C30" s="2">
        <v>66</v>
      </c>
      <c r="D30" s="2">
        <v>1</v>
      </c>
      <c r="E30" s="2">
        <v>1</v>
      </c>
      <c r="F30" s="2">
        <v>7</v>
      </c>
      <c r="G30" s="2">
        <v>0</v>
      </c>
      <c r="H30" s="2">
        <v>3</v>
      </c>
      <c r="I30" s="2">
        <v>0</v>
      </c>
      <c r="J30" s="2">
        <v>10</v>
      </c>
      <c r="K30" s="2">
        <v>1</v>
      </c>
      <c r="L30" s="2">
        <v>1</v>
      </c>
      <c r="M30" s="2">
        <f t="shared" ref="M30:M36" si="1">SUM(E30:L30)</f>
        <v>23</v>
      </c>
    </row>
    <row r="31" spans="1:13" x14ac:dyDescent="0.25">
      <c r="A31" s="2" t="s">
        <v>35</v>
      </c>
      <c r="B31" s="9" t="s">
        <v>18</v>
      </c>
      <c r="C31" s="2">
        <v>77</v>
      </c>
      <c r="D31" s="2">
        <v>2</v>
      </c>
      <c r="E31" s="2">
        <v>5</v>
      </c>
      <c r="F31" s="2">
        <v>2</v>
      </c>
      <c r="G31" s="2">
        <v>0</v>
      </c>
      <c r="H31" s="2">
        <v>3</v>
      </c>
      <c r="I31" s="2">
        <v>0</v>
      </c>
      <c r="J31" s="2">
        <v>3</v>
      </c>
      <c r="K31" s="2">
        <v>3</v>
      </c>
      <c r="L31" s="2">
        <v>11</v>
      </c>
      <c r="M31" s="2">
        <f t="shared" si="1"/>
        <v>27</v>
      </c>
    </row>
    <row r="32" spans="1:13" x14ac:dyDescent="0.25">
      <c r="A32" s="2" t="s">
        <v>51</v>
      </c>
      <c r="B32" s="9" t="s">
        <v>26</v>
      </c>
      <c r="C32" s="2">
        <v>64</v>
      </c>
      <c r="D32" s="2">
        <v>3</v>
      </c>
      <c r="E32" s="2">
        <v>0</v>
      </c>
      <c r="F32" s="2">
        <v>16</v>
      </c>
      <c r="G32" s="2">
        <v>9</v>
      </c>
      <c r="H32" s="2">
        <v>10</v>
      </c>
      <c r="I32" s="2">
        <v>0</v>
      </c>
      <c r="J32" s="2">
        <v>15</v>
      </c>
      <c r="K32" s="2">
        <v>6</v>
      </c>
      <c r="L32" s="2">
        <v>6</v>
      </c>
      <c r="M32" s="2">
        <f t="shared" si="1"/>
        <v>62</v>
      </c>
    </row>
    <row r="33" spans="1:13" x14ac:dyDescent="0.25">
      <c r="A33" s="2" t="s">
        <v>51</v>
      </c>
      <c r="B33" s="9" t="s">
        <v>27</v>
      </c>
      <c r="C33" s="2">
        <v>63</v>
      </c>
      <c r="D33" s="2">
        <v>4</v>
      </c>
      <c r="E33" s="2">
        <v>9</v>
      </c>
      <c r="F33" s="2">
        <v>16</v>
      </c>
      <c r="G33" s="2">
        <v>11</v>
      </c>
      <c r="H33" s="2">
        <v>11</v>
      </c>
      <c r="I33" s="2">
        <v>6</v>
      </c>
      <c r="J33" s="2">
        <v>11</v>
      </c>
      <c r="K33" s="2">
        <v>6</v>
      </c>
      <c r="L33" s="2">
        <v>6</v>
      </c>
      <c r="M33" s="2">
        <f t="shared" si="1"/>
        <v>76</v>
      </c>
    </row>
    <row r="34" spans="1:13" x14ac:dyDescent="0.25">
      <c r="A34" s="2" t="s">
        <v>40</v>
      </c>
      <c r="B34" s="9" t="s">
        <v>23</v>
      </c>
      <c r="C34" s="2">
        <v>76</v>
      </c>
      <c r="D34" s="2">
        <v>5</v>
      </c>
      <c r="E34" s="2">
        <v>12</v>
      </c>
      <c r="F34" s="2">
        <v>12</v>
      </c>
      <c r="G34" s="2">
        <v>8</v>
      </c>
      <c r="H34" s="2">
        <v>12</v>
      </c>
      <c r="I34" s="2">
        <v>6</v>
      </c>
      <c r="J34" s="2">
        <v>11</v>
      </c>
      <c r="K34" s="2">
        <v>10</v>
      </c>
      <c r="L34" s="2">
        <v>12</v>
      </c>
      <c r="M34" s="2">
        <f t="shared" si="1"/>
        <v>83</v>
      </c>
    </row>
    <row r="35" spans="1:13" x14ac:dyDescent="0.25">
      <c r="A35" s="2" t="s">
        <v>50</v>
      </c>
      <c r="B35" s="9" t="s">
        <v>21</v>
      </c>
      <c r="C35" s="2">
        <v>20</v>
      </c>
      <c r="D35" s="2">
        <v>6</v>
      </c>
      <c r="E35" s="2">
        <v>8</v>
      </c>
      <c r="F35" s="2">
        <v>12</v>
      </c>
      <c r="G35" s="2">
        <v>8</v>
      </c>
      <c r="H35" s="2">
        <v>11</v>
      </c>
      <c r="I35" s="2">
        <v>10</v>
      </c>
      <c r="J35" s="2">
        <v>11</v>
      </c>
      <c r="K35" s="2">
        <v>7</v>
      </c>
      <c r="L35" s="2">
        <v>18</v>
      </c>
      <c r="M35" s="2">
        <f t="shared" si="1"/>
        <v>85</v>
      </c>
    </row>
    <row r="36" spans="1:13" x14ac:dyDescent="0.25">
      <c r="A36" s="2" t="s">
        <v>39</v>
      </c>
      <c r="B36" s="9" t="s">
        <v>30</v>
      </c>
      <c r="C36" s="2">
        <v>31</v>
      </c>
      <c r="D36" s="2">
        <v>7</v>
      </c>
      <c r="E36" s="2">
        <v>13</v>
      </c>
      <c r="F36" s="2">
        <v>13</v>
      </c>
      <c r="G36" s="2">
        <v>18</v>
      </c>
      <c r="H36" s="2">
        <v>14</v>
      </c>
      <c r="I36" s="2">
        <v>1</v>
      </c>
      <c r="J36" s="2">
        <v>11</v>
      </c>
      <c r="K36" s="2">
        <v>9</v>
      </c>
      <c r="L36" s="2">
        <v>18</v>
      </c>
      <c r="M36" s="2">
        <f t="shared" si="1"/>
        <v>97</v>
      </c>
    </row>
  </sheetData>
  <sortState xmlns:xlrd2="http://schemas.microsoft.com/office/spreadsheetml/2017/richdata2" ref="D16:M16">
    <sortCondition ref="M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class</vt:lpstr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hewitt</dc:creator>
  <cp:lastModifiedBy>Jack Rich</cp:lastModifiedBy>
  <cp:lastPrinted>2022-12-31T18:27:29Z</cp:lastPrinted>
  <dcterms:created xsi:type="dcterms:W3CDTF">2022-11-20T15:57:31Z</dcterms:created>
  <dcterms:modified xsi:type="dcterms:W3CDTF">2025-04-13T18:00:39Z</dcterms:modified>
</cp:coreProperties>
</file>